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9\Cultura 2016-18- en revisión\"/>
    </mc:Choice>
  </mc:AlternateContent>
  <bookViews>
    <workbookView xWindow="240" yWindow="60" windowWidth="12120" windowHeight="7680"/>
  </bookViews>
  <sheets>
    <sheet name="cuadro 1" sheetId="1" r:id="rId1"/>
  </sheets>
  <definedNames>
    <definedName name="_xlnm.Print_Titles" localSheetId="0">'cuadro 1'!$1:$6</definedName>
  </definedNames>
  <calcPr calcId="152511"/>
</workbook>
</file>

<file path=xl/calcChain.xml><?xml version="1.0" encoding="utf-8"?>
<calcChain xmlns="http://schemas.openxmlformats.org/spreadsheetml/2006/main">
  <c r="J15" i="1" l="1"/>
  <c r="J11" i="1"/>
  <c r="J12" i="1"/>
  <c r="J13" i="1"/>
  <c r="J14" i="1"/>
  <c r="J10" i="1"/>
  <c r="G21" i="1"/>
  <c r="G10" i="1"/>
  <c r="D22" i="1"/>
  <c r="J21" i="1" l="1"/>
  <c r="D10" i="1"/>
  <c r="K9" i="1"/>
  <c r="L9" i="1"/>
  <c r="G15" i="1"/>
  <c r="L8" i="1" l="1"/>
  <c r="J17" i="1"/>
  <c r="K17" i="1"/>
  <c r="K8" i="1" s="1"/>
  <c r="J9" i="1"/>
  <c r="J8" i="1" l="1"/>
  <c r="I17" i="1"/>
  <c r="I8" i="1" s="1"/>
  <c r="H17" i="1"/>
  <c r="H9" i="1"/>
  <c r="G14" i="1"/>
  <c r="G12" i="1"/>
  <c r="G11" i="1"/>
  <c r="F17" i="1"/>
  <c r="F9" i="1"/>
  <c r="E17" i="1"/>
  <c r="D21" i="1"/>
  <c r="F8" i="1" l="1"/>
  <c r="H8" i="1"/>
  <c r="G9" i="1"/>
  <c r="G17" i="1"/>
  <c r="D15" i="1"/>
  <c r="D11" i="1"/>
  <c r="D12" i="1"/>
  <c r="D13" i="1"/>
  <c r="D14" i="1"/>
  <c r="E9" i="1"/>
  <c r="E8" i="1" s="1"/>
  <c r="G8" i="1" l="1"/>
  <c r="D17" i="1"/>
  <c r="D9" i="1"/>
  <c r="D8" i="1" l="1"/>
</calcChain>
</file>

<file path=xl/sharedStrings.xml><?xml version="1.0" encoding="utf-8"?>
<sst xmlns="http://schemas.openxmlformats.org/spreadsheetml/2006/main" count="67" uniqueCount="28">
  <si>
    <t>Total</t>
  </si>
  <si>
    <t xml:space="preserve"> </t>
  </si>
  <si>
    <t>Cuento</t>
  </si>
  <si>
    <t>Fotografía</t>
  </si>
  <si>
    <t>Escultura</t>
  </si>
  <si>
    <t>Novela</t>
  </si>
  <si>
    <t>Poesía</t>
  </si>
  <si>
    <t>Teatro</t>
  </si>
  <si>
    <t>Ensayo</t>
  </si>
  <si>
    <t>Pintura</t>
  </si>
  <si>
    <t xml:space="preserve"> Ricardo Miró</t>
  </si>
  <si>
    <t xml:space="preserve"> Roberto Lewis</t>
  </si>
  <si>
    <t xml:space="preserve">         TOTAL</t>
  </si>
  <si>
    <t xml:space="preserve"> -  Cantidad nula o cero.</t>
  </si>
  <si>
    <t xml:space="preserve">Ganadores de los concursos  por sexo </t>
  </si>
  <si>
    <t>Hombres</t>
  </si>
  <si>
    <t>Mujeres</t>
  </si>
  <si>
    <t xml:space="preserve">Hombres </t>
  </si>
  <si>
    <t xml:space="preserve"> Gustavo Batista Cedeño (Poesía)</t>
  </si>
  <si>
    <t xml:space="preserve"> Carlos F. Chagmarín (Poesía)</t>
  </si>
  <si>
    <t>Rogelio Sinán (Poesía)</t>
  </si>
  <si>
    <t>-</t>
  </si>
  <si>
    <t>NOTA:  No hubo premiación del Concurso Rogelio Sinán para los años 2017-18.</t>
  </si>
  <si>
    <t xml:space="preserve">                  Cuadro 1.  CONCURSOS NACIONALES  PREMIADOS POR EL INSTITUTO NACIONAL DE CULTURA</t>
  </si>
  <si>
    <t xml:space="preserve">Clase y categoría </t>
  </si>
  <si>
    <t>POR SEXO, SEGÚN CLASE  Y CATEGORÍA: AÑOS 2016-18</t>
  </si>
  <si>
    <t xml:space="preserve"> Fuente:  Instituto Nacional de Cultura.</t>
  </si>
  <si>
    <t xml:space="preserve"> Medio PollIto (Cuento)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</si>
</sst>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P_t_s_-;\-* #,##0\ _P_t_s_-;_-* &quot;-&quot;\ _P_t_s_-;_-@_-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/>
    <xf numFmtId="0" fontId="3" fillId="0" borderId="2" xfId="1" applyFont="1" applyBorder="1"/>
    <xf numFmtId="0" fontId="3" fillId="0" borderId="7" xfId="1" applyFont="1" applyBorder="1"/>
    <xf numFmtId="0" fontId="3" fillId="0" borderId="8" xfId="1" applyFont="1" applyBorder="1"/>
    <xf numFmtId="0" fontId="5" fillId="0" borderId="0" xfId="0" applyFont="1"/>
    <xf numFmtId="0" fontId="6" fillId="0" borderId="0" xfId="0" applyFont="1"/>
    <xf numFmtId="0" fontId="3" fillId="0" borderId="7" xfId="1" applyFont="1" applyFill="1" applyBorder="1" applyAlignment="1">
      <alignment horizontal="center"/>
    </xf>
    <xf numFmtId="165" fontId="3" fillId="0" borderId="0" xfId="1" applyNumberFormat="1" applyFont="1" applyBorder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7" fillId="0" borderId="0" xfId="1" applyFont="1" applyFill="1"/>
    <xf numFmtId="0" fontId="0" fillId="0" borderId="0" xfId="0" applyFill="1"/>
    <xf numFmtId="0" fontId="4" fillId="0" borderId="0" xfId="0" applyFont="1"/>
    <xf numFmtId="0" fontId="8" fillId="0" borderId="0" xfId="0" applyFont="1"/>
    <xf numFmtId="165" fontId="2" fillId="0" borderId="0" xfId="1" applyNumberFormat="1" applyFont="1" applyBorder="1" applyAlignment="1">
      <alignment horizontal="right"/>
    </xf>
    <xf numFmtId="0" fontId="2" fillId="0" borderId="0" xfId="1" applyFont="1"/>
    <xf numFmtId="0" fontId="1" fillId="0" borderId="0" xfId="1" applyFont="1" applyBorder="1"/>
    <xf numFmtId="165" fontId="1" fillId="0" borderId="0" xfId="1" applyNumberFormat="1" applyFont="1" applyBorder="1" applyAlignment="1">
      <alignment horizontal="right"/>
    </xf>
    <xf numFmtId="0" fontId="1" fillId="0" borderId="0" xfId="1" applyFont="1"/>
    <xf numFmtId="0" fontId="9" fillId="2" borderId="6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/>
    <xf numFmtId="0" fontId="1" fillId="0" borderId="0" xfId="1" applyFont="1" applyFill="1"/>
    <xf numFmtId="0" fontId="1" fillId="0" borderId="0" xfId="1" applyFont="1" applyFill="1" applyBorder="1"/>
    <xf numFmtId="0" fontId="1" fillId="0" borderId="1" xfId="1" applyFont="1" applyFill="1" applyBorder="1"/>
    <xf numFmtId="0" fontId="9" fillId="0" borderId="0" xfId="1" applyFont="1"/>
    <xf numFmtId="0" fontId="1" fillId="0" borderId="1" xfId="1" applyFont="1" applyBorder="1"/>
    <xf numFmtId="0" fontId="0" fillId="0" borderId="0" xfId="0" applyFill="1" applyAlignment="1">
      <alignment horizontal="center"/>
    </xf>
    <xf numFmtId="0" fontId="1" fillId="0" borderId="1" xfId="1" applyFont="1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9" fillId="0" borderId="0" xfId="1" applyFont="1" applyFill="1" applyBorder="1"/>
    <xf numFmtId="0" fontId="4" fillId="0" borderId="0" xfId="0" applyFont="1" applyBorder="1"/>
    <xf numFmtId="1" fontId="9" fillId="0" borderId="0" xfId="1" applyNumberFormat="1" applyFont="1" applyFill="1" applyBorder="1" applyAlignment="1">
      <alignment horizontal="center"/>
    </xf>
    <xf numFmtId="0" fontId="3" fillId="0" borderId="0" xfId="1" applyFont="1" applyBorder="1"/>
    <xf numFmtId="165" fontId="1" fillId="0" borderId="0" xfId="1" applyNumberFormat="1" applyFont="1" applyBorder="1" applyAlignment="1">
      <alignment horizontal="center"/>
    </xf>
    <xf numFmtId="165" fontId="1" fillId="0" borderId="0" xfId="1" applyNumberFormat="1" applyFont="1" applyFill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1" fontId="9" fillId="0" borderId="7" xfId="1" applyNumberFormat="1" applyFont="1" applyFill="1" applyBorder="1" applyAlignment="1">
      <alignment horizontal="right"/>
    </xf>
    <xf numFmtId="1" fontId="9" fillId="0" borderId="8" xfId="1" applyNumberFormat="1" applyFont="1" applyFill="1" applyBorder="1" applyAlignment="1">
      <alignment horizontal="right"/>
    </xf>
    <xf numFmtId="1" fontId="1" fillId="0" borderId="7" xfId="1" applyNumberFormat="1" applyFont="1" applyFill="1" applyBorder="1" applyAlignment="1">
      <alignment horizontal="right"/>
    </xf>
    <xf numFmtId="1" fontId="1" fillId="0" borderId="8" xfId="1" applyNumberFormat="1" applyFont="1" applyFill="1" applyBorder="1" applyAlignment="1">
      <alignment horizontal="right"/>
    </xf>
    <xf numFmtId="165" fontId="1" fillId="0" borderId="3" xfId="1" applyNumberFormat="1" applyFont="1" applyBorder="1" applyAlignment="1">
      <alignment horizontal="right"/>
    </xf>
    <xf numFmtId="165" fontId="1" fillId="0" borderId="4" xfId="1" applyNumberFormat="1" applyFont="1" applyBorder="1" applyAlignment="1">
      <alignment horizontal="right"/>
    </xf>
    <xf numFmtId="165" fontId="1" fillId="0" borderId="4" xfId="1" applyNumberFormat="1" applyFont="1" applyFill="1" applyBorder="1" applyAlignment="1">
      <alignment horizontal="right"/>
    </xf>
    <xf numFmtId="0" fontId="9" fillId="0" borderId="3" xfId="1" applyFont="1" applyBorder="1" applyAlignment="1">
      <alignment horizontal="right"/>
    </xf>
    <xf numFmtId="0" fontId="1" fillId="0" borderId="3" xfId="1" applyFont="1" applyBorder="1" applyAlignment="1">
      <alignment horizontal="right"/>
    </xf>
    <xf numFmtId="0" fontId="1" fillId="0" borderId="4" xfId="1" applyFont="1" applyBorder="1" applyAlignment="1">
      <alignment horizontal="right"/>
    </xf>
    <xf numFmtId="164" fontId="9" fillId="0" borderId="0" xfId="2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" fillId="0" borderId="0" xfId="1" applyFont="1" applyBorder="1" applyAlignment="1">
      <alignment horizontal="left"/>
    </xf>
    <xf numFmtId="164" fontId="9" fillId="0" borderId="0" xfId="2" applyFont="1" applyAlignment="1">
      <alignment horizontal="center" vertical="top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 wrapText="1"/>
    </xf>
  </cellXfs>
  <cellStyles count="3">
    <cellStyle name="Millares [0]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zoomScale="115" zoomScaleNormal="115" workbookViewId="0">
      <selection activeCell="O7" sqref="O7"/>
    </sheetView>
  </sheetViews>
  <sheetFormatPr baseColWidth="10" defaultRowHeight="15" x14ac:dyDescent="0.25"/>
  <cols>
    <col min="1" max="1" width="4" customWidth="1"/>
    <col min="2" max="2" width="6.28515625" customWidth="1"/>
    <col min="3" max="3" width="18.5703125" customWidth="1"/>
    <col min="4" max="12" width="10.7109375" customWidth="1"/>
  </cols>
  <sheetData>
    <row r="1" spans="1:14" ht="20.100000000000001" customHeight="1" x14ac:dyDescent="0.25">
      <c r="A1" s="53" t="s">
        <v>23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4" ht="12" customHeight="1" x14ac:dyDescent="0.25">
      <c r="A2" s="55" t="s">
        <v>25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4" ht="1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ht="27" customHeight="1" x14ac:dyDescent="0.25">
      <c r="A4" s="59" t="s">
        <v>24</v>
      </c>
      <c r="B4" s="59"/>
      <c r="C4" s="60"/>
      <c r="D4" s="56" t="s">
        <v>14</v>
      </c>
      <c r="E4" s="57"/>
      <c r="F4" s="57"/>
      <c r="G4" s="57"/>
      <c r="H4" s="57"/>
      <c r="I4" s="57"/>
      <c r="J4" s="59"/>
      <c r="K4" s="59"/>
      <c r="L4" s="59"/>
    </row>
    <row r="5" spans="1:14" ht="27" customHeight="1" x14ac:dyDescent="0.25">
      <c r="A5" s="61"/>
      <c r="B5" s="61"/>
      <c r="C5" s="62"/>
      <c r="D5" s="56">
        <v>2016</v>
      </c>
      <c r="E5" s="57"/>
      <c r="F5" s="58"/>
      <c r="G5" s="56">
        <v>2017</v>
      </c>
      <c r="H5" s="57"/>
      <c r="I5" s="58"/>
      <c r="J5" s="56">
        <v>2018</v>
      </c>
      <c r="K5" s="57"/>
      <c r="L5" s="57"/>
    </row>
    <row r="6" spans="1:14" ht="35.1" customHeight="1" x14ac:dyDescent="0.25">
      <c r="A6" s="63"/>
      <c r="B6" s="63"/>
      <c r="C6" s="64"/>
      <c r="D6" s="22" t="s">
        <v>0</v>
      </c>
      <c r="E6" s="23" t="s">
        <v>15</v>
      </c>
      <c r="F6" s="22" t="s">
        <v>16</v>
      </c>
      <c r="G6" s="22" t="s">
        <v>0</v>
      </c>
      <c r="H6" s="22" t="s">
        <v>17</v>
      </c>
      <c r="I6" s="22" t="s">
        <v>16</v>
      </c>
      <c r="J6" s="22" t="s">
        <v>0</v>
      </c>
      <c r="K6" s="22" t="s">
        <v>15</v>
      </c>
      <c r="L6" s="24" t="s">
        <v>16</v>
      </c>
    </row>
    <row r="7" spans="1:14" x14ac:dyDescent="0.25">
      <c r="A7" s="3"/>
      <c r="B7" s="3"/>
      <c r="C7" s="12"/>
      <c r="D7" s="5"/>
      <c r="E7" s="5"/>
      <c r="F7" s="5"/>
      <c r="G7" s="5"/>
      <c r="H7" s="5"/>
      <c r="I7" s="9"/>
      <c r="J7" s="5"/>
      <c r="K7" s="5"/>
      <c r="L7" s="6"/>
    </row>
    <row r="8" spans="1:14" s="16" customFormat="1" ht="24.95" customHeight="1" x14ac:dyDescent="0.3">
      <c r="A8" s="13"/>
      <c r="B8" s="34" t="s">
        <v>12</v>
      </c>
      <c r="C8" s="25"/>
      <c r="D8" s="42">
        <f>SUM(D9+D15+D16+D17+D21+D22)</f>
        <v>20</v>
      </c>
      <c r="E8" s="42">
        <f t="shared" ref="E8:L8" si="0">SUM(E9,E15,E16,E17,E21,E22)</f>
        <v>11</v>
      </c>
      <c r="F8" s="42">
        <f t="shared" si="0"/>
        <v>9</v>
      </c>
      <c r="G8" s="42">
        <f t="shared" si="0"/>
        <v>18</v>
      </c>
      <c r="H8" s="42">
        <f t="shared" si="0"/>
        <v>13</v>
      </c>
      <c r="I8" s="42">
        <f t="shared" si="0"/>
        <v>5</v>
      </c>
      <c r="J8" s="42">
        <f t="shared" si="0"/>
        <v>19</v>
      </c>
      <c r="K8" s="42">
        <f t="shared" si="0"/>
        <v>10</v>
      </c>
      <c r="L8" s="43">
        <f t="shared" si="0"/>
        <v>9</v>
      </c>
    </row>
    <row r="9" spans="1:14" s="15" customFormat="1" ht="24.95" customHeight="1" x14ac:dyDescent="0.25">
      <c r="A9" s="32" t="s">
        <v>10</v>
      </c>
      <c r="B9" s="33"/>
      <c r="C9" s="26"/>
      <c r="D9" s="42">
        <f>SUM(E9:F9)</f>
        <v>5</v>
      </c>
      <c r="E9" s="42">
        <f>SUM(E10:E14)</f>
        <v>4</v>
      </c>
      <c r="F9" s="42">
        <f>SUM(F10:F14)</f>
        <v>1</v>
      </c>
      <c r="G9" s="42">
        <f>SUM(H9:I9)</f>
        <v>4</v>
      </c>
      <c r="H9" s="42">
        <f>SUM(H10:H14)</f>
        <v>4</v>
      </c>
      <c r="I9" s="42" t="s">
        <v>21</v>
      </c>
      <c r="J9" s="42">
        <f>SUM(K9:L9)</f>
        <v>5</v>
      </c>
      <c r="K9" s="42">
        <f>SUM(K10:K15)</f>
        <v>1</v>
      </c>
      <c r="L9" s="43">
        <f>SUM(L10:L14)</f>
        <v>4</v>
      </c>
    </row>
    <row r="10" spans="1:14" s="14" customFormat="1" ht="24.95" customHeight="1" x14ac:dyDescent="0.25">
      <c r="A10" s="26"/>
      <c r="B10" s="27" t="s">
        <v>2</v>
      </c>
      <c r="C10" s="28"/>
      <c r="D10" s="44">
        <f>SUM(E10:F10)</f>
        <v>1</v>
      </c>
      <c r="E10" s="44" t="s">
        <v>21</v>
      </c>
      <c r="F10" s="44">
        <v>1</v>
      </c>
      <c r="G10" s="44">
        <f>SUM(H10:I10)</f>
        <v>1</v>
      </c>
      <c r="H10" s="44">
        <v>1</v>
      </c>
      <c r="I10" s="45" t="s">
        <v>21</v>
      </c>
      <c r="J10" s="44">
        <f>SUM(K10:L10)</f>
        <v>1</v>
      </c>
      <c r="K10" s="44" t="s">
        <v>21</v>
      </c>
      <c r="L10" s="45">
        <v>1</v>
      </c>
      <c r="N10" s="31"/>
    </row>
    <row r="11" spans="1:14" s="14" customFormat="1" ht="24.95" customHeight="1" x14ac:dyDescent="0.25">
      <c r="A11" s="26"/>
      <c r="B11" s="27" t="s">
        <v>5</v>
      </c>
      <c r="C11" s="28"/>
      <c r="D11" s="44">
        <f t="shared" ref="D11:D14" si="1">SUM(E11:F11)</f>
        <v>1</v>
      </c>
      <c r="E11" s="44">
        <v>1</v>
      </c>
      <c r="F11" s="44" t="s">
        <v>21</v>
      </c>
      <c r="G11" s="44">
        <f t="shared" ref="G11:G14" si="2">SUM(H11:I11)</f>
        <v>1</v>
      </c>
      <c r="H11" s="44">
        <v>1</v>
      </c>
      <c r="I11" s="45" t="s">
        <v>21</v>
      </c>
      <c r="J11" s="44">
        <f t="shared" ref="J11:J14" si="3">SUM(K11:L11)</f>
        <v>1</v>
      </c>
      <c r="K11" s="44">
        <v>1</v>
      </c>
      <c r="L11" s="45" t="s">
        <v>21</v>
      </c>
    </row>
    <row r="12" spans="1:14" s="14" customFormat="1" ht="24.95" customHeight="1" x14ac:dyDescent="0.25">
      <c r="A12" s="26"/>
      <c r="B12" s="27" t="s">
        <v>6</v>
      </c>
      <c r="C12" s="28"/>
      <c r="D12" s="44">
        <f t="shared" si="1"/>
        <v>1</v>
      </c>
      <c r="E12" s="44">
        <v>1</v>
      </c>
      <c r="F12" s="44" t="s">
        <v>21</v>
      </c>
      <c r="G12" s="44">
        <f t="shared" si="2"/>
        <v>1</v>
      </c>
      <c r="H12" s="44">
        <v>1</v>
      </c>
      <c r="I12" s="45" t="s">
        <v>21</v>
      </c>
      <c r="J12" s="44">
        <f t="shared" si="3"/>
        <v>1</v>
      </c>
      <c r="K12" s="44" t="s">
        <v>21</v>
      </c>
      <c r="L12" s="45">
        <v>1</v>
      </c>
      <c r="N12" s="36"/>
    </row>
    <row r="13" spans="1:14" s="14" customFormat="1" ht="24.95" customHeight="1" x14ac:dyDescent="0.25">
      <c r="A13" s="26"/>
      <c r="B13" s="27" t="s">
        <v>7</v>
      </c>
      <c r="C13" s="28"/>
      <c r="D13" s="44">
        <f t="shared" si="1"/>
        <v>1</v>
      </c>
      <c r="E13" s="44">
        <v>1</v>
      </c>
      <c r="F13" s="44" t="s">
        <v>21</v>
      </c>
      <c r="G13" s="44" t="s">
        <v>21</v>
      </c>
      <c r="H13" s="44" t="s">
        <v>21</v>
      </c>
      <c r="I13" s="45" t="s">
        <v>21</v>
      </c>
      <c r="J13" s="44">
        <f t="shared" si="3"/>
        <v>1</v>
      </c>
      <c r="K13" s="44" t="s">
        <v>21</v>
      </c>
      <c r="L13" s="45">
        <v>1</v>
      </c>
    </row>
    <row r="14" spans="1:14" s="14" customFormat="1" ht="24.95" customHeight="1" x14ac:dyDescent="0.25">
      <c r="A14" s="26"/>
      <c r="B14" s="27" t="s">
        <v>8</v>
      </c>
      <c r="C14" s="28"/>
      <c r="D14" s="44">
        <f t="shared" si="1"/>
        <v>1</v>
      </c>
      <c r="E14" s="44">
        <v>1</v>
      </c>
      <c r="F14" s="44" t="s">
        <v>21</v>
      </c>
      <c r="G14" s="44">
        <f t="shared" si="2"/>
        <v>1</v>
      </c>
      <c r="H14" s="44">
        <v>1</v>
      </c>
      <c r="I14" s="45" t="s">
        <v>21</v>
      </c>
      <c r="J14" s="44">
        <f t="shared" si="3"/>
        <v>1</v>
      </c>
      <c r="K14" s="44" t="s">
        <v>21</v>
      </c>
      <c r="L14" s="45">
        <v>1</v>
      </c>
    </row>
    <row r="15" spans="1:14" s="7" customFormat="1" ht="24.95" customHeight="1" x14ac:dyDescent="0.25">
      <c r="A15" s="26" t="s">
        <v>18</v>
      </c>
      <c r="B15" s="27"/>
      <c r="C15" s="28"/>
      <c r="D15" s="44">
        <f>SUM(E15:F15)</f>
        <v>1</v>
      </c>
      <c r="E15" s="44" t="s">
        <v>21</v>
      </c>
      <c r="F15" s="44">
        <v>1</v>
      </c>
      <c r="G15" s="44">
        <f>SUM(H15:I15)</f>
        <v>1</v>
      </c>
      <c r="H15" s="44" t="s">
        <v>21</v>
      </c>
      <c r="I15" s="44">
        <v>1</v>
      </c>
      <c r="J15" s="44">
        <f>SUM(K15:L15)</f>
        <v>1</v>
      </c>
      <c r="K15" s="44" t="s">
        <v>21</v>
      </c>
      <c r="L15" s="45">
        <v>1</v>
      </c>
    </row>
    <row r="16" spans="1:14" s="15" customFormat="1" ht="24.95" customHeight="1" x14ac:dyDescent="0.25">
      <c r="A16" s="26" t="s">
        <v>27</v>
      </c>
      <c r="B16" s="27"/>
      <c r="C16" s="28"/>
      <c r="D16" s="44">
        <v>3</v>
      </c>
      <c r="E16" s="44" t="s">
        <v>21</v>
      </c>
      <c r="F16" s="44">
        <v>3</v>
      </c>
      <c r="G16" s="44">
        <v>3</v>
      </c>
      <c r="H16" s="44">
        <v>1</v>
      </c>
      <c r="I16" s="44">
        <v>2</v>
      </c>
      <c r="J16" s="44">
        <v>3</v>
      </c>
      <c r="K16" s="44">
        <v>1</v>
      </c>
      <c r="L16" s="45">
        <v>2</v>
      </c>
      <c r="M16" s="35"/>
    </row>
    <row r="17" spans="1:13" s="15" customFormat="1" ht="24.95" customHeight="1" x14ac:dyDescent="0.25">
      <c r="A17" s="26" t="s">
        <v>11</v>
      </c>
      <c r="B17" s="27"/>
      <c r="C17" s="28"/>
      <c r="D17" s="42">
        <f>SUM(D18+D19+D20)</f>
        <v>9</v>
      </c>
      <c r="E17" s="42">
        <f>SUM(E18+E19+E20)</f>
        <v>6</v>
      </c>
      <c r="F17" s="42">
        <f>SUM(F18+F19+F20)</f>
        <v>3</v>
      </c>
      <c r="G17" s="42">
        <f>SUM(G18+G19+G20)</f>
        <v>9</v>
      </c>
      <c r="H17" s="42">
        <f>SUM(H18+H19+H20)</f>
        <v>8</v>
      </c>
      <c r="I17" s="42">
        <f>SUM(I18,I19,I20)</f>
        <v>1</v>
      </c>
      <c r="J17" s="42">
        <f>SUM(J18,J19,J20)</f>
        <v>9</v>
      </c>
      <c r="K17" s="42">
        <f>SUM(K18+K19+K20)</f>
        <v>7</v>
      </c>
      <c r="L17" s="43">
        <v>2</v>
      </c>
      <c r="M17" s="35"/>
    </row>
    <row r="18" spans="1:13" s="7" customFormat="1" ht="24.95" customHeight="1" x14ac:dyDescent="0.25">
      <c r="A18" s="29"/>
      <c r="B18" s="19" t="s">
        <v>9</v>
      </c>
      <c r="C18" s="30"/>
      <c r="D18" s="44">
        <v>3</v>
      </c>
      <c r="E18" s="44">
        <v>2</v>
      </c>
      <c r="F18" s="44">
        <v>1</v>
      </c>
      <c r="G18" s="44">
        <v>3</v>
      </c>
      <c r="H18" s="44">
        <v>2</v>
      </c>
      <c r="I18" s="44">
        <v>1</v>
      </c>
      <c r="J18" s="44">
        <v>3</v>
      </c>
      <c r="K18" s="44">
        <v>2</v>
      </c>
      <c r="L18" s="45">
        <v>1</v>
      </c>
    </row>
    <row r="19" spans="1:13" s="7" customFormat="1" ht="24.95" customHeight="1" x14ac:dyDescent="0.25">
      <c r="A19" s="29"/>
      <c r="B19" s="19" t="s">
        <v>3</v>
      </c>
      <c r="C19" s="30"/>
      <c r="D19" s="44">
        <v>3</v>
      </c>
      <c r="E19" s="44">
        <v>2</v>
      </c>
      <c r="F19" s="44">
        <v>1</v>
      </c>
      <c r="G19" s="44">
        <v>3</v>
      </c>
      <c r="H19" s="44">
        <v>3</v>
      </c>
      <c r="I19" s="44" t="s">
        <v>21</v>
      </c>
      <c r="J19" s="44">
        <v>3</v>
      </c>
      <c r="K19" s="44">
        <v>2</v>
      </c>
      <c r="L19" s="45">
        <v>1</v>
      </c>
    </row>
    <row r="20" spans="1:13" s="7" customFormat="1" ht="24.95" customHeight="1" x14ac:dyDescent="0.25">
      <c r="A20" s="29"/>
      <c r="B20" s="19" t="s">
        <v>4</v>
      </c>
      <c r="C20" s="30"/>
      <c r="D20" s="44">
        <v>3</v>
      </c>
      <c r="E20" s="44">
        <v>2</v>
      </c>
      <c r="F20" s="44">
        <v>1</v>
      </c>
      <c r="G20" s="44">
        <v>3</v>
      </c>
      <c r="H20" s="44">
        <v>3</v>
      </c>
      <c r="I20" s="44" t="s">
        <v>21</v>
      </c>
      <c r="J20" s="44">
        <v>3</v>
      </c>
      <c r="K20" s="44">
        <v>3</v>
      </c>
      <c r="L20" s="45" t="s">
        <v>21</v>
      </c>
    </row>
    <row r="21" spans="1:13" s="15" customFormat="1" ht="24.95" customHeight="1" x14ac:dyDescent="0.25">
      <c r="A21" s="26" t="s">
        <v>19</v>
      </c>
      <c r="B21" s="27"/>
      <c r="C21" s="28"/>
      <c r="D21" s="44">
        <f>SUM(E21:F21)</f>
        <v>1</v>
      </c>
      <c r="E21" s="44" t="s">
        <v>21</v>
      </c>
      <c r="F21" s="44">
        <v>1</v>
      </c>
      <c r="G21" s="44">
        <f>SUM(H21:I21)</f>
        <v>1</v>
      </c>
      <c r="H21" s="44" t="s">
        <v>21</v>
      </c>
      <c r="I21" s="44">
        <v>1</v>
      </c>
      <c r="J21" s="44">
        <f>SUM(K21:L21)</f>
        <v>1</v>
      </c>
      <c r="K21" s="44">
        <v>1</v>
      </c>
      <c r="L21" s="45" t="s">
        <v>21</v>
      </c>
    </row>
    <row r="22" spans="1:13" s="7" customFormat="1" ht="24.95" customHeight="1" x14ac:dyDescent="0.25">
      <c r="A22" s="26" t="s">
        <v>20</v>
      </c>
      <c r="B22" s="27"/>
      <c r="C22" s="28"/>
      <c r="D22" s="44">
        <f t="shared" ref="D22" si="4">SUM(E22:F22)</f>
        <v>1</v>
      </c>
      <c r="E22" s="44">
        <v>1</v>
      </c>
      <c r="F22" s="44" t="s">
        <v>21</v>
      </c>
      <c r="G22" s="44" t="s">
        <v>21</v>
      </c>
      <c r="H22" s="44" t="s">
        <v>21</v>
      </c>
      <c r="I22" s="44" t="s">
        <v>21</v>
      </c>
      <c r="J22" s="44" t="s">
        <v>21</v>
      </c>
      <c r="K22" s="44" t="s">
        <v>21</v>
      </c>
      <c r="L22" s="45" t="s">
        <v>21</v>
      </c>
    </row>
    <row r="23" spans="1:13" x14ac:dyDescent="0.25">
      <c r="A23" s="4"/>
      <c r="B23" s="4"/>
      <c r="C23" s="4"/>
      <c r="D23" s="46" t="s">
        <v>1</v>
      </c>
      <c r="E23" s="46"/>
      <c r="F23" s="47"/>
      <c r="G23" s="46"/>
      <c r="H23" s="46"/>
      <c r="I23" s="48"/>
      <c r="J23" s="49"/>
      <c r="K23" s="50"/>
      <c r="L23" s="51"/>
    </row>
    <row r="24" spans="1:13" ht="7.5" customHeight="1" x14ac:dyDescent="0.25">
      <c r="A24" s="37"/>
      <c r="B24" s="37"/>
      <c r="C24" s="37"/>
      <c r="D24" s="38"/>
      <c r="E24" s="38"/>
      <c r="F24" s="38"/>
      <c r="G24" s="38"/>
      <c r="H24" s="38"/>
      <c r="I24" s="39"/>
      <c r="J24" s="40"/>
      <c r="K24" s="41"/>
      <c r="L24" s="41"/>
    </row>
    <row r="25" spans="1:13" x14ac:dyDescent="0.25">
      <c r="A25" s="54" t="s">
        <v>22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</row>
    <row r="26" spans="1:13" ht="16.5" customHeight="1" x14ac:dyDescent="0.25">
      <c r="A26" s="19" t="s">
        <v>13</v>
      </c>
      <c r="B26" s="19"/>
      <c r="C26" s="19"/>
      <c r="D26" s="20"/>
      <c r="E26" s="17"/>
      <c r="F26" s="10"/>
      <c r="G26" s="10"/>
      <c r="H26" s="10"/>
      <c r="I26" s="11"/>
      <c r="J26" s="10"/>
      <c r="K26" s="10"/>
      <c r="L26" s="10"/>
    </row>
    <row r="27" spans="1:13" ht="19.5" customHeight="1" x14ac:dyDescent="0.25">
      <c r="A27" s="19" t="s">
        <v>26</v>
      </c>
      <c r="B27" s="21"/>
      <c r="C27" s="21"/>
      <c r="D27" s="21"/>
      <c r="E27" s="18"/>
      <c r="F27" s="3"/>
      <c r="G27" s="3"/>
      <c r="H27" s="3"/>
      <c r="I27" s="3"/>
      <c r="J27" s="3"/>
      <c r="K27" s="3"/>
      <c r="L27" s="3"/>
    </row>
    <row r="28" spans="1:13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32" spans="1:13" x14ac:dyDescent="0.25">
      <c r="C32" s="2"/>
      <c r="D32" s="1"/>
      <c r="E32" s="1"/>
      <c r="F32" s="1"/>
      <c r="G32" s="1"/>
      <c r="H32" s="1"/>
      <c r="I32" s="1"/>
      <c r="J32" s="1"/>
      <c r="K32" s="1"/>
      <c r="L32" s="1"/>
    </row>
  </sheetData>
  <mergeCells count="8">
    <mergeCell ref="A1:L1"/>
    <mergeCell ref="A25:L25"/>
    <mergeCell ref="A2:L2"/>
    <mergeCell ref="D5:F5"/>
    <mergeCell ref="A4:C6"/>
    <mergeCell ref="G5:I5"/>
    <mergeCell ref="D4:L4"/>
    <mergeCell ref="J5:L5"/>
  </mergeCells>
  <printOptions horizontalCentered="1"/>
  <pageMargins left="0.70866141732283472" right="0.70866141732283472" top="0.98425196850393704" bottom="0.98425196850393704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</vt:lpstr>
      <vt:lpstr>'cuadro 1'!Títulos_a_imprimir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</dc:creator>
  <cp:lastModifiedBy>JOSE SANCHEZ</cp:lastModifiedBy>
  <cp:lastPrinted>2021-01-19T21:45:25Z</cp:lastPrinted>
  <dcterms:created xsi:type="dcterms:W3CDTF">2017-01-11T16:56:18Z</dcterms:created>
  <dcterms:modified xsi:type="dcterms:W3CDTF">2021-01-19T22:02:59Z</dcterms:modified>
</cp:coreProperties>
</file>